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<sst xmlns="http://schemas.openxmlformats.org/spreadsheetml/2006/main" count="34" uniqueCount="23">
  <si>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</si>
  <si>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</si>
  <si>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</si>
  <si>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</si>
  <si>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</si>
  <si>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</si>
  <si>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</si>
  <si>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</si>
  <si>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</si>
  <si>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</si>
  <si>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</si>
  <si>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</si>
  <si>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</si>
  <si>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</si>
  <si>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</si>
  <si>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</si>
  <si>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</si>
  <si>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</si>
  <si>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</si>
  <si>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Кырлыкского сельского поселения</t>
  </si>
  <si>
    <t xml:space="preserve">Главный бухгалтер                                                      </t>
  </si>
  <si>
    <t>А.Б.Айтпасова</t>
  </si>
  <si>
    <t>Кырлыкская сельская администрация на 01 января 2019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</si>
</sst>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6.25390625" style="0" customWidth="1"/>
    <col min="2" max="2" width="28.125" style="0" customWidth="1"/>
    <col min="3" max="3" width="11.75390625" style="0" customWidth="1"/>
    <col min="4" max="4" width="12.375" style="0" customWidth="1"/>
    <col min="5" max="5" width="9.875" style="0" customWidth="1"/>
    <col min="6" max="6" width="9.625" style="0" bestFit="1" customWidth="1"/>
    <col min="7" max="7" width="10.125" style="0" customWidth="1"/>
    <col min="8" max="8" width="11.125" style="0" customWidth="1"/>
    <col min="10" max="11" width="9.625" style="0" bestFit="1" customWidth="1"/>
    <col min="14" max="15" width="9.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8" t="s">
        <v>10</v>
      </c>
      <c r="B8" s="8" t="s">
        <v>1</v>
      </c>
      <c r="C8" s="10" t="s">
        <v>2</v>
      </c>
      <c r="D8" s="10"/>
      <c r="E8" s="8" t="s">
        <v>6</v>
      </c>
      <c r="F8" s="8"/>
      <c r="G8" s="9"/>
      <c r="H8" s="9"/>
      <c r="I8" s="9"/>
      <c r="J8" s="9"/>
      <c r="K8" s="9"/>
      <c r="L8" s="9"/>
    </row>
    <row r="9" spans="1:12" ht="12.75">
      <c r="A9" s="8"/>
      <c r="B9" s="8"/>
      <c r="C9" s="8" t="s">
        <v>3</v>
      </c>
      <c r="D9" s="8" t="s">
        <v>4</v>
      </c>
      <c r="E9" s="8" t="s">
        <v>5</v>
      </c>
      <c r="F9" s="8"/>
      <c r="G9" s="8" t="s">
        <v>7</v>
      </c>
      <c r="H9" s="8"/>
      <c r="I9" s="6" t="s">
        <v>8</v>
      </c>
      <c r="J9" s="11" t="s">
        <v>9</v>
      </c>
      <c r="K9" s="12"/>
      <c r="L9" s="6" t="s">
        <v>8</v>
      </c>
    </row>
    <row r="10" spans="1:12" ht="12.75">
      <c r="A10" s="8"/>
      <c r="B10" s="8"/>
      <c r="C10" s="8"/>
      <c r="D10" s="8"/>
      <c r="E10" s="2">
        <v>211</v>
      </c>
      <c r="F10" s="2">
        <v>213</v>
      </c>
      <c r="G10" s="2">
        <v>211</v>
      </c>
      <c r="H10" s="2">
        <v>213</v>
      </c>
      <c r="I10" s="7"/>
      <c r="J10" s="2">
        <v>211</v>
      </c>
      <c r="K10" s="2">
        <v>213</v>
      </c>
      <c r="L10" s="7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f>E12</f>
        <v>375227</v>
      </c>
      <c r="D12" s="3">
        <f>F12</f>
        <v>113318</v>
      </c>
      <c r="E12" s="3">
        <v>375227</v>
      </c>
      <c r="F12" s="3">
        <v>113318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488545</v>
      </c>
      <c r="D13" s="3">
        <f>F13</f>
        <v>113318</v>
      </c>
      <c r="E13" s="3">
        <v>375227</v>
      </c>
      <c r="F13" s="3">
        <v>113318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12</v>
      </c>
      <c r="C21" s="3">
        <f>G21</f>
        <v>159415.2</v>
      </c>
      <c r="D21" s="2">
        <f>H21</f>
        <v>48142.84</v>
      </c>
      <c r="E21" s="2"/>
      <c r="F21" s="2"/>
      <c r="G21" s="3">
        <v>159415.2</v>
      </c>
      <c r="H21" s="3">
        <v>48142.84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207558.04</v>
      </c>
      <c r="D22" s="3">
        <f>H22</f>
        <v>48142.84</v>
      </c>
      <c r="E22" s="2"/>
      <c r="F22" s="2"/>
      <c r="G22" s="3">
        <v>159415.2</v>
      </c>
      <c r="H22" s="3">
        <v>48142.84</v>
      </c>
      <c r="I22" s="2">
        <v>1</v>
      </c>
      <c r="J22" s="2"/>
      <c r="K22" s="2"/>
      <c r="L22" s="2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478992.31</v>
      </c>
      <c r="D24" s="3">
        <f>K24</f>
        <v>142232.66</v>
      </c>
      <c r="E24" s="2"/>
      <c r="F24" s="2"/>
      <c r="G24" s="3"/>
      <c r="H24" s="3"/>
      <c r="I24" s="2"/>
      <c r="J24" s="3">
        <v>478992.31</v>
      </c>
      <c r="K24" s="3">
        <v>142232.66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621224.97</v>
      </c>
      <c r="D25" s="3">
        <f>K25</f>
        <v>142232.66</v>
      </c>
      <c r="E25" s="2"/>
      <c r="F25" s="2"/>
      <c r="G25" s="3"/>
      <c r="H25" s="3"/>
      <c r="I25" s="2"/>
      <c r="J25" s="3">
        <f>638407.51-G22</f>
        <v>478992.31</v>
      </c>
      <c r="K25" s="3">
        <f>190375.5-H22</f>
        <v>142232.66</v>
      </c>
      <c r="L25" s="2">
        <v>3.8</v>
      </c>
      <c r="O25" s="4"/>
    </row>
    <row r="26" spans="1:12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</row>
    <row r="27" spans="1:12" ht="12.75">
      <c r="A27" s="2"/>
      <c r="B27" s="2" t="s">
        <v>12</v>
      </c>
      <c r="C27" s="3">
        <f>C12+C21+C24</f>
        <v>1013634.51</v>
      </c>
      <c r="D27" s="3">
        <f>D24+D21+D12</f>
        <v>303693.5</v>
      </c>
      <c r="E27" s="3">
        <f>E12</f>
        <v>375227</v>
      </c>
      <c r="F27" s="3">
        <f>F12</f>
        <v>113318</v>
      </c>
      <c r="G27" s="3">
        <f>G21</f>
        <v>159415.2</v>
      </c>
      <c r="H27" s="3">
        <f>H21</f>
        <v>48142.84</v>
      </c>
      <c r="I27" s="2">
        <f>I12+I21</f>
        <v>2</v>
      </c>
      <c r="J27" s="3">
        <f>J24</f>
        <v>478992.31</v>
      </c>
      <c r="K27" s="3">
        <f>K24</f>
        <v>142232.66</v>
      </c>
      <c r="L27" s="2">
        <v>3.8</v>
      </c>
    </row>
    <row r="28" spans="1:12" ht="12.75">
      <c r="A28" s="2"/>
      <c r="B28" s="2" t="s">
        <v>13</v>
      </c>
      <c r="C28" s="3">
        <f>C13+C22+C25</f>
        <v>1317328.01</v>
      </c>
      <c r="D28" s="3">
        <f>D13+D22+D25</f>
        <v>303693.5</v>
      </c>
      <c r="E28" s="2">
        <f>E13</f>
        <v>375227</v>
      </c>
      <c r="F28" s="3">
        <f>F13</f>
        <v>113318</v>
      </c>
      <c r="G28" s="3">
        <f>G22</f>
        <v>159415.2</v>
      </c>
      <c r="H28" s="3">
        <f>H22</f>
        <v>48142.84</v>
      </c>
      <c r="I28" s="2">
        <f>I13+I22</f>
        <v>2</v>
      </c>
      <c r="J28" s="3">
        <f>J25</f>
        <v>478992.31</v>
      </c>
      <c r="K28" s="3">
        <f>K25</f>
        <v>142232.66</v>
      </c>
      <c r="L28" s="2">
        <v>3.8</v>
      </c>
    </row>
    <row r="33" ht="12.75">
      <c r="A33" t="s">
        <v>20</v>
      </c>
    </row>
    <row r="34" spans="1:4" ht="12.75">
      <c r="A34" t="s">
        <v>19</v>
      </c>
      <c r="D34" t="s">
        <v>21</v>
      </c>
    </row>
  </sheetData>
  <sheetProtection/>
  <mergeCells count="11">
    <mergeCell ref="J9:K9"/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KyrlykSP</cp:lastModifiedBy>
  <cp:lastPrinted>2019-01-11T03:41:19Z</cp:lastPrinted>
  <dcterms:created xsi:type="dcterms:W3CDTF">2010-01-11T08:56:58Z</dcterms:created>
  <dcterms:modified xsi:type="dcterms:W3CDTF">2019-01-25T11:53:41Z</dcterms:modified>
  <cp:category/>
  <cp:version/>
  <cp:contentType/>
  <cp:contentStatus/>
</cp:coreProperties>
</file>